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5200" windowHeight="11850"/>
  </bookViews>
  <sheets>
    <sheet name="06.05.2026" sheetId="63" r:id="rId1"/>
  </sheet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63" l="1"/>
  <c r="F18" i="63"/>
  <c r="F8" i="63" l="1"/>
</calcChain>
</file>

<file path=xl/sharedStrings.xml><?xml version="1.0" encoding="utf-8"?>
<sst xmlns="http://schemas.openxmlformats.org/spreadsheetml/2006/main" count="47" uniqueCount="43">
  <si>
    <t>Школа</t>
  </si>
  <si>
    <t>МБОУ Карагайская СОШ №2</t>
  </si>
  <si>
    <t>День</t>
  </si>
  <si>
    <t xml:space="preserve"> 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</si>
  <si>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</si>
  <si>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</si>
  <si>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</si>
  <si>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</si>
  <si>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</si>
  <si>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</si>
  <si>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</si>
  <si>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</si>
  <si>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</si>
  <si>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</si>
  <si>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</si>
  <si>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с.167</t>
  </si>
  <si>
    <t>№268</t>
  </si>
  <si>
    <t>Омлет натуральный</t>
  </si>
  <si>
    <t>1-4 кл</t>
  </si>
  <si>
    <t>стр. 282</t>
  </si>
  <si>
    <t>Чай</t>
  </si>
  <si>
    <t>стр. 347</t>
  </si>
  <si>
    <t>Хлеб</t>
  </si>
  <si>
    <t>Обед</t>
  </si>
  <si>
    <t>стр.61</t>
  </si>
  <si>
    <t xml:space="preserve">Борщ с капустой и картофелем </t>
  </si>
  <si>
    <t>стр. 127</t>
  </si>
  <si>
    <t>Каша гречневая рассыпчатая</t>
  </si>
  <si>
    <t xml:space="preserve"> </t>
  </si>
  <si>
    <t>стр. 303</t>
  </si>
  <si>
    <t>Сок</t>
  </si>
  <si>
    <t>Хлеб р.</t>
  </si>
  <si>
    <t>Итого:</t>
  </si>
  <si>
    <t>111,51руб. льготное питание обучающимся с 1 по 4 класс</t>
  </si>
  <si>
    <t>Калькуляцию составил:                            Свириденко Т.Н.</t>
  </si>
  <si>
    <t>С.П.Деменев</t>
  </si>
  <si>
    <t>Утверждаю:   директор                            Шмань С.Н.</t>
  </si>
  <si>
    <t>С.Н. Шмань</t>
  </si>
  <si>
    <t>стр. 235</t>
  </si>
  <si>
    <t>Кура в соусе с томатом</t>
  </si>
  <si>
    <t>06.05.2026 г</t>
  </si>
  <si>
    <t>стр.51</t>
  </si>
  <si>
    <t>фрукт(апельсин)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</si>
</sst>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4">
    <font>
      <sz val="11"/>
      <color theme="1"/>
      <name val="Calibri"/>
      <charset val="134"/>
      <scheme val="minor"/>
    </font>
    <font>
      <sz val="12"/>
      <color theme="1"/>
      <name val="Times New Roman"/>
      <charset val="204"/>
    </font>
    <font>
      <sz val="11"/>
      <color theme="1"/>
      <name val="Times New Roman"/>
      <charset val="204"/>
    </font>
    <font>
      <b/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49" fontId="0" fillId="0" borderId="0" xfId="0" applyNumberFormat="1" applyFill="1" applyBorder="1" applyAlignment="1" applyProtection="1">
      <alignment wrapText="1"/>
      <protection locked="0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2" borderId="6" xfId="0" applyFill="1" applyBorder="1" applyAlignment="1">
      <alignment horizontal="left"/>
    </xf>
    <xf numFmtId="0" fontId="0" fillId="3" borderId="7" xfId="0" applyFill="1" applyBorder="1" applyAlignment="1" applyProtection="1">
      <alignment horizontal="center" wrapText="1"/>
      <protection locked="0"/>
    </xf>
    <xf numFmtId="0" fontId="1" fillId="0" borderId="0" xfId="0" applyFont="1" applyAlignment="1">
      <alignment wrapText="1"/>
    </xf>
    <xf numFmtId="1" fontId="0" fillId="3" borderId="7" xfId="0" applyNumberFormat="1" applyFill="1" applyBorder="1" applyAlignment="1" applyProtection="1">
      <alignment horizontal="center" wrapText="1"/>
      <protection locked="0"/>
    </xf>
    <xf numFmtId="2" fontId="0" fillId="3" borderId="7" xfId="0" applyNumberFormat="1" applyFill="1" applyBorder="1" applyAlignment="1" applyProtection="1">
      <alignment horizontal="center" wrapText="1"/>
      <protection locked="0"/>
    </xf>
    <xf numFmtId="0" fontId="0" fillId="0" borderId="8" xfId="0" applyBorder="1"/>
    <xf numFmtId="0" fontId="0" fillId="2" borderId="9" xfId="0" applyFill="1" applyBorder="1" applyAlignment="1">
      <alignment horizontal="left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left" wrapText="1"/>
      <protection locked="0"/>
    </xf>
    <xf numFmtId="1" fontId="0" fillId="3" borderId="9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0" fontId="0" fillId="0" borderId="8" xfId="0" applyBorder="1" applyAlignment="1">
      <alignment wrapText="1"/>
    </xf>
    <xf numFmtId="0" fontId="0" fillId="0" borderId="9" xfId="0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0" fillId="0" borderId="10" xfId="0" applyBorder="1"/>
    <xf numFmtId="0" fontId="0" fillId="0" borderId="5" xfId="0" applyFill="1" applyBorder="1"/>
    <xf numFmtId="0" fontId="0" fillId="4" borderId="5" xfId="0" applyFill="1" applyBorder="1" applyAlignment="1" applyProtection="1">
      <alignment horizontal="center"/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5" xfId="0" applyNumberFormat="1" applyFill="1" applyBorder="1" applyAlignment="1" applyProtection="1">
      <alignment horizontal="center" vertical="center"/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 applyProtection="1">
      <alignment horizontal="center"/>
      <protection locked="0"/>
    </xf>
    <xf numFmtId="1" fontId="0" fillId="0" borderId="5" xfId="0" applyNumberFormat="1" applyFill="1" applyBorder="1" applyAlignment="1" applyProtection="1">
      <alignment horizontal="center" vertical="center"/>
      <protection locked="0"/>
    </xf>
    <xf numFmtId="2" fontId="0" fillId="0" borderId="5" xfId="0" applyNumberFormat="1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wrapText="1"/>
    </xf>
    <xf numFmtId="1" fontId="0" fillId="3" borderId="6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0" fillId="0" borderId="6" xfId="0" applyFill="1" applyBorder="1"/>
    <xf numFmtId="0" fontId="0" fillId="3" borderId="11" xfId="0" applyFill="1" applyBorder="1" applyAlignment="1" applyProtection="1">
      <alignment horizontal="center"/>
      <protection locked="0"/>
    </xf>
    <xf numFmtId="0" fontId="0" fillId="2" borderId="9" xfId="0" applyFill="1" applyBorder="1" applyAlignment="1"/>
    <xf numFmtId="0" fontId="0" fillId="3" borderId="9" xfId="0" applyFill="1" applyBorder="1" applyAlignment="1" applyProtection="1">
      <alignment horizontal="center"/>
      <protection locked="0"/>
    </xf>
    <xf numFmtId="0" fontId="0" fillId="0" borderId="10" xfId="0" applyFill="1" applyBorder="1"/>
    <xf numFmtId="0" fontId="0" fillId="4" borderId="10" xfId="0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wrapText="1"/>
      <protection locked="0"/>
    </xf>
    <xf numFmtId="1" fontId="0" fillId="4" borderId="10" xfId="0" applyNumberFormat="1" applyFill="1" applyBorder="1" applyAlignment="1" applyProtection="1">
      <alignment horizontal="center" vertical="center"/>
      <protection locked="0"/>
    </xf>
    <xf numFmtId="2" fontId="0" fillId="4" borderId="12" xfId="0" applyNumberFormat="1" applyFill="1" applyBorder="1" applyAlignment="1" applyProtection="1">
      <alignment horizontal="center"/>
      <protection locked="0"/>
    </xf>
    <xf numFmtId="2" fontId="0" fillId="4" borderId="10" xfId="0" applyNumberFormat="1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5" xfId="0" applyFill="1" applyBorder="1"/>
    <xf numFmtId="1" fontId="0" fillId="4" borderId="14" xfId="0" applyNumberFormat="1" applyFill="1" applyBorder="1" applyAlignment="1" applyProtection="1">
      <alignment horizontal="center" vertical="center"/>
      <protection locked="0"/>
    </xf>
    <xf numFmtId="2" fontId="0" fillId="4" borderId="15" xfId="0" applyNumberFormat="1" applyFill="1" applyBorder="1" applyAlignment="1" applyProtection="1">
      <alignment horizontal="center"/>
      <protection locked="0"/>
    </xf>
    <xf numFmtId="0" fontId="3" fillId="0" borderId="0" xfId="0" applyFont="1" applyBorder="1"/>
    <xf numFmtId="0" fontId="3" fillId="0" borderId="0" xfId="0" applyFont="1" applyFill="1" applyBorder="1" applyProtection="1">
      <protection locked="0"/>
    </xf>
    <xf numFmtId="0" fontId="3" fillId="0" borderId="0" xfId="0" applyFont="1" applyFill="1" applyBorder="1" applyAlignment="1" applyProtection="1">
      <alignment wrapText="1"/>
      <protection locked="0"/>
    </xf>
    <xf numFmtId="1" fontId="3" fillId="0" borderId="0" xfId="0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164" fontId="0" fillId="3" borderId="9" xfId="0" applyNumberFormat="1" applyFill="1" applyBorder="1" applyAlignment="1" applyProtection="1">
      <alignment wrapText="1"/>
      <protection locked="0"/>
    </xf>
    <xf numFmtId="1" fontId="0" fillId="4" borderId="5" xfId="0" applyNumberFormat="1" applyFill="1" applyBorder="1" applyAlignment="1" applyProtection="1">
      <alignment horizontal="center"/>
      <protection locked="0"/>
    </xf>
    <xf numFmtId="165" fontId="0" fillId="3" borderId="6" xfId="0" applyNumberFormat="1" applyFill="1" applyBorder="1" applyAlignment="1" applyProtection="1">
      <alignment horizontal="center"/>
      <protection locked="0"/>
    </xf>
    <xf numFmtId="2" fontId="0" fillId="3" borderId="7" xfId="0" applyNumberFormat="1" applyFill="1" applyBorder="1" applyAlignment="1" applyProtection="1">
      <alignment horizontal="center"/>
      <protection locked="0"/>
    </xf>
    <xf numFmtId="2" fontId="0" fillId="3" borderId="16" xfId="0" applyNumberFormat="1" applyFill="1" applyBorder="1" applyAlignment="1" applyProtection="1">
      <alignment horizontal="center"/>
      <protection locked="0"/>
    </xf>
    <xf numFmtId="165" fontId="0" fillId="4" borderId="10" xfId="0" applyNumberForma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2" xfId="0" applyFill="1" applyBorder="1" applyAlignment="1" applyProtection="1">
      <alignment wrapText="1"/>
      <protection locked="0"/>
    </xf>
    <xf numFmtId="0" fontId="0" fillId="0" borderId="3" xfId="0" applyFill="1" applyBorder="1" applyAlignment="1" applyProtection="1">
      <alignment wrapText="1"/>
      <protection locked="0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F17" sqref="F17"/>
    </sheetView>
  </sheetViews>
  <sheetFormatPr defaultColWidth="9.140625" defaultRowHeight="15"/>
  <cols>
    <col min="1" max="1" width="11.28515625" style="2" customWidth="1"/>
    <col min="2" max="2" width="12" style="2" customWidth="1"/>
    <col min="3" max="3" width="9.140625" style="2"/>
    <col min="4" max="4" width="23.85546875" style="2" customWidth="1"/>
    <col min="5" max="5" width="9.140625" style="2"/>
    <col min="6" max="6" width="9.140625" style="2" customWidth="1"/>
    <col min="7" max="7" width="14.28515625" style="2" customWidth="1"/>
    <col min="8" max="8" width="13" style="2" customWidth="1"/>
    <col min="9" max="9" width="9.140625" style="2"/>
    <col min="10" max="10" width="11.140625" style="2" customWidth="1"/>
    <col min="11" max="16384" width="9.140625" style="2"/>
  </cols>
  <sheetData>
    <row r="1" spans="1:12" ht="30">
      <c r="A1" s="2" t="s">
        <v>0</v>
      </c>
      <c r="B1" s="61" t="s">
        <v>1</v>
      </c>
      <c r="C1" s="62"/>
      <c r="D1" s="63"/>
      <c r="F1" s="3"/>
      <c r="I1" s="2" t="s">
        <v>2</v>
      </c>
      <c r="J1" s="55" t="s">
        <v>40</v>
      </c>
    </row>
    <row r="2" spans="1:12">
      <c r="J2" s="2" t="s">
        <v>3</v>
      </c>
    </row>
    <row r="3" spans="1:12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</row>
    <row r="4" spans="1:12" ht="15.75">
      <c r="A4" s="6" t="s">
        <v>14</v>
      </c>
      <c r="B4" s="7" t="s">
        <v>15</v>
      </c>
      <c r="C4" s="8" t="s">
        <v>16</v>
      </c>
      <c r="D4" s="9" t="s">
        <v>17</v>
      </c>
      <c r="E4" s="10">
        <v>65</v>
      </c>
      <c r="F4" s="11">
        <v>16.28</v>
      </c>
      <c r="G4" s="11">
        <v>104</v>
      </c>
      <c r="H4" s="11">
        <v>5.6</v>
      </c>
      <c r="I4" s="11">
        <v>8.5</v>
      </c>
      <c r="J4" s="11">
        <v>1.4</v>
      </c>
    </row>
    <row r="5" spans="1:12" ht="17.25" customHeight="1">
      <c r="A5" s="12" t="s">
        <v>18</v>
      </c>
      <c r="B5" s="13" t="s">
        <v>19</v>
      </c>
      <c r="C5" s="14">
        <v>457</v>
      </c>
      <c r="D5" s="15" t="s">
        <v>20</v>
      </c>
      <c r="E5" s="16">
        <v>200</v>
      </c>
      <c r="F5" s="17">
        <v>1.89</v>
      </c>
      <c r="G5" s="17">
        <v>38</v>
      </c>
      <c r="H5" s="17">
        <v>0.2</v>
      </c>
      <c r="I5" s="17">
        <v>0.1</v>
      </c>
      <c r="J5" s="17">
        <v>9.3000000000000007</v>
      </c>
    </row>
    <row r="6" spans="1:12" ht="17.25" customHeight="1">
      <c r="A6" s="18"/>
      <c r="B6" s="13" t="s">
        <v>21</v>
      </c>
      <c r="C6" s="14">
        <v>573</v>
      </c>
      <c r="D6" s="19" t="s">
        <v>22</v>
      </c>
      <c r="E6" s="16">
        <v>28</v>
      </c>
      <c r="F6" s="17">
        <v>1.88</v>
      </c>
      <c r="G6" s="17">
        <v>70.2</v>
      </c>
      <c r="H6" s="17">
        <v>2.2799999999999998</v>
      </c>
      <c r="I6" s="17">
        <v>0.24</v>
      </c>
      <c r="J6" s="17">
        <v>14.76</v>
      </c>
    </row>
    <row r="7" spans="1:12" customFormat="1">
      <c r="A7" s="12"/>
      <c r="B7" s="13"/>
      <c r="C7" s="14"/>
      <c r="D7" s="20"/>
      <c r="E7" s="16"/>
      <c r="F7" s="17"/>
      <c r="G7" s="17"/>
      <c r="H7" s="17"/>
      <c r="I7" s="17"/>
      <c r="J7" s="17"/>
    </row>
    <row r="8" spans="1:12">
      <c r="A8" s="21"/>
      <c r="B8" s="22"/>
      <c r="C8" s="23"/>
      <c r="D8" s="24"/>
      <c r="E8" s="25"/>
      <c r="F8" s="26">
        <f>SUM(F4:F7)</f>
        <v>20.05</v>
      </c>
      <c r="G8" s="26"/>
      <c r="H8" s="26"/>
      <c r="I8" s="56"/>
      <c r="J8" s="26"/>
    </row>
    <row r="9" spans="1:12" s="1" customFormat="1">
      <c r="A9" s="22"/>
      <c r="B9" s="22"/>
      <c r="C9" s="27"/>
      <c r="D9" s="22"/>
      <c r="E9" s="28"/>
      <c r="F9" s="29"/>
      <c r="G9" s="29"/>
      <c r="H9" s="29"/>
      <c r="I9" s="29"/>
      <c r="J9" s="29"/>
    </row>
    <row r="10" spans="1:12" ht="30">
      <c r="A10" s="6" t="s">
        <v>23</v>
      </c>
      <c r="B10" s="7" t="s">
        <v>24</v>
      </c>
      <c r="C10" s="30">
        <v>95</v>
      </c>
      <c r="D10" s="31" t="s">
        <v>25</v>
      </c>
      <c r="E10" s="32">
        <v>250</v>
      </c>
      <c r="F10" s="33">
        <v>9.3699999999999992</v>
      </c>
      <c r="G10" s="33">
        <v>75</v>
      </c>
      <c r="H10" s="33">
        <v>1.84</v>
      </c>
      <c r="I10" s="57">
        <v>4.4249999999999998</v>
      </c>
      <c r="J10" s="58">
        <v>6.95</v>
      </c>
    </row>
    <row r="11" spans="1:12" customFormat="1">
      <c r="A11" s="12" t="s">
        <v>18</v>
      </c>
      <c r="B11" s="34" t="s">
        <v>38</v>
      </c>
      <c r="C11" s="30">
        <v>367</v>
      </c>
      <c r="D11" s="15" t="s">
        <v>39</v>
      </c>
      <c r="E11" s="16">
        <v>135</v>
      </c>
      <c r="F11" s="17">
        <v>46.97</v>
      </c>
      <c r="G11" s="17">
        <v>205</v>
      </c>
      <c r="H11" s="17">
        <v>13.3</v>
      </c>
      <c r="I11" s="17">
        <v>15.5</v>
      </c>
      <c r="J11" s="17">
        <v>3.1</v>
      </c>
    </row>
    <row r="12" spans="1:12" customFormat="1" ht="30">
      <c r="A12" s="12"/>
      <c r="B12" s="34" t="s">
        <v>26</v>
      </c>
      <c r="C12" s="35">
        <v>202</v>
      </c>
      <c r="D12" s="15" t="s">
        <v>27</v>
      </c>
      <c r="E12" s="16">
        <v>150</v>
      </c>
      <c r="F12" s="17">
        <v>7.58</v>
      </c>
      <c r="G12" s="17">
        <v>279.83</v>
      </c>
      <c r="H12" s="17">
        <v>9.83</v>
      </c>
      <c r="I12" s="17">
        <v>7.35</v>
      </c>
      <c r="J12" s="17">
        <v>43.57</v>
      </c>
    </row>
    <row r="13" spans="1:12" customFormat="1">
      <c r="A13" s="12" t="s">
        <v>28</v>
      </c>
      <c r="B13" s="13" t="s">
        <v>29</v>
      </c>
      <c r="C13" s="14">
        <v>501</v>
      </c>
      <c r="D13" s="15" t="s">
        <v>30</v>
      </c>
      <c r="E13" s="16">
        <v>200</v>
      </c>
      <c r="F13" s="17">
        <v>14.2</v>
      </c>
      <c r="G13" s="17">
        <v>86</v>
      </c>
      <c r="H13" s="17">
        <v>1</v>
      </c>
      <c r="I13" s="17">
        <v>0.2</v>
      </c>
      <c r="J13" s="17">
        <v>20.2</v>
      </c>
    </row>
    <row r="14" spans="1:12" customFormat="1" ht="17.25" customHeight="1">
      <c r="A14" s="18"/>
      <c r="B14" s="36" t="s">
        <v>21</v>
      </c>
      <c r="C14" s="14">
        <v>573</v>
      </c>
      <c r="D14" s="13" t="s">
        <v>22</v>
      </c>
      <c r="E14" s="16">
        <v>40</v>
      </c>
      <c r="F14" s="17">
        <v>2.68</v>
      </c>
      <c r="G14" s="17">
        <v>70.2</v>
      </c>
      <c r="H14" s="17">
        <v>2.2799999999999998</v>
      </c>
      <c r="I14" s="17">
        <v>0.24</v>
      </c>
      <c r="J14" s="59">
        <v>14.76</v>
      </c>
      <c r="K14" s="2"/>
      <c r="L14" s="2"/>
    </row>
    <row r="15" spans="1:12" ht="17.25" customHeight="1">
      <c r="A15" s="18"/>
      <c r="B15" s="36" t="s">
        <v>21</v>
      </c>
      <c r="C15" s="37">
        <v>574</v>
      </c>
      <c r="D15" s="13" t="s">
        <v>31</v>
      </c>
      <c r="E15" s="16">
        <v>20</v>
      </c>
      <c r="F15" s="17">
        <v>1.28</v>
      </c>
      <c r="G15" s="17">
        <v>59.4</v>
      </c>
      <c r="H15" s="17">
        <v>2.4</v>
      </c>
      <c r="I15" s="17">
        <v>0.45</v>
      </c>
      <c r="J15" s="17">
        <v>12.03</v>
      </c>
    </row>
    <row r="16" spans="1:12">
      <c r="B16" s="64" t="s">
        <v>41</v>
      </c>
      <c r="C16" s="65">
        <v>82</v>
      </c>
      <c r="D16" s="64" t="s">
        <v>42</v>
      </c>
      <c r="E16" s="65">
        <v>250</v>
      </c>
      <c r="F16" s="65">
        <v>39.83</v>
      </c>
      <c r="G16" s="65">
        <v>128</v>
      </c>
      <c r="H16" s="65">
        <v>1.1599999999999999</v>
      </c>
      <c r="I16" s="65">
        <v>1.1599999999999999</v>
      </c>
      <c r="J16" s="65">
        <v>2.74</v>
      </c>
    </row>
    <row r="17" spans="1:12" ht="15" customHeight="1" thickBot="1">
      <c r="A17" s="12"/>
      <c r="B17" s="38"/>
      <c r="C17" s="39"/>
      <c r="D17" s="40"/>
      <c r="E17" s="41"/>
      <c r="F17" s="42">
        <f>SUM(F10:F16)</f>
        <v>121.91</v>
      </c>
      <c r="G17" s="43"/>
      <c r="H17" s="43"/>
      <c r="I17" s="60"/>
      <c r="J17" s="43"/>
      <c r="K17"/>
      <c r="L17"/>
    </row>
    <row r="18" spans="1:12" customFormat="1" ht="15.75" thickBot="1">
      <c r="A18" s="21"/>
      <c r="B18" s="22" t="s">
        <v>32</v>
      </c>
      <c r="C18" s="44"/>
      <c r="D18" s="45"/>
      <c r="E18" s="46"/>
      <c r="F18" s="47">
        <f>F8+F17</f>
        <v>141.96</v>
      </c>
      <c r="G18" s="26"/>
      <c r="H18" s="26"/>
      <c r="I18" s="26"/>
      <c r="J18" s="26"/>
    </row>
    <row r="19" spans="1:12" customFormat="1" ht="17.25" customHeight="1">
      <c r="A19" s="48" t="s">
        <v>33</v>
      </c>
      <c r="B19" s="49"/>
      <c r="C19" s="49"/>
      <c r="D19" s="50"/>
      <c r="E19" s="51"/>
      <c r="F19" s="52"/>
      <c r="K19" s="2"/>
      <c r="L19" s="2"/>
    </row>
    <row r="20" spans="1:12" ht="17.25" customHeight="1">
      <c r="A20"/>
      <c r="B20"/>
      <c r="C20"/>
      <c r="D20"/>
      <c r="E20" t="s">
        <v>34</v>
      </c>
      <c r="F20"/>
      <c r="G20"/>
      <c r="H20" s="53" t="s">
        <v>35</v>
      </c>
      <c r="I20" s="53"/>
      <c r="J20" s="53"/>
      <c r="K20"/>
      <c r="L20"/>
    </row>
    <row r="21" spans="1:12" customFormat="1" ht="17.25" customHeight="1">
      <c r="A21" s="2"/>
      <c r="B21" s="2"/>
      <c r="C21" s="2"/>
      <c r="D21" s="2"/>
      <c r="E21" t="s">
        <v>36</v>
      </c>
      <c r="H21" s="54" t="s">
        <v>37</v>
      </c>
      <c r="I21" s="54"/>
      <c r="J21" s="54"/>
      <c r="K21" s="2"/>
      <c r="L21" s="2"/>
    </row>
    <row r="23" spans="1:12">
      <c r="K23"/>
      <c r="L23"/>
    </row>
    <row r="24" spans="1:12" customFormat="1" ht="17.25" customHeight="1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2" customFormat="1" ht="17.25" customHeight="1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2" customFormat="1" ht="17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06.05.2026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Maria</cp:lastModifiedBy>
  <dcterms:created xsi:type="dcterms:W3CDTF">2015-06-05T18:19:00Z</dcterms:created>
  <dcterms:modified xsi:type="dcterms:W3CDTF">2026-05-06T03:50:56Z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7AD330CEA1B349F79671CE03C787AF6C_12</vt:lpwstr>
  </property>
  <property fmtid="{D5CDD505-2E9C-101B-9397-08002B2CF9AE}" pid="3" name="KSOProductBuildVer">
    <vt:lpwstr>1049-12.2.0.23196</vt:lpwstr>
  </property>
</Properties>
</file>